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Výhled MČ Praha ..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<sst xmlns="http://schemas.openxmlformats.org/spreadsheetml/2006/main" count="23" uniqueCount="23">
  <si>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Název položky</t>
  </si>
  <si>
    <t>Kapitálové výdaje - třída 6</t>
  </si>
  <si>
    <t xml:space="preserve">Výdaje celkem </t>
  </si>
  <si>
    <t>Výsledek hospodaření ( - schodek, + přebytek)</t>
  </si>
  <si>
    <t>Skut. 2007</t>
  </si>
  <si>
    <t>Skut.2008</t>
  </si>
  <si>
    <t>RV 2018</t>
  </si>
  <si>
    <t>RV 2019</t>
  </si>
  <si>
    <t>RV 2020</t>
  </si>
  <si>
    <t>Oček. skut. 2017</t>
  </si>
  <si>
    <t>Státní</t>
  </si>
  <si>
    <t>MHMP</t>
  </si>
  <si>
    <t xml:space="preserve">Provozní výdaje </t>
  </si>
  <si>
    <t>Pozn. plán oprav</t>
  </si>
  <si>
    <t xml:space="preserve">Přijaté dotace </t>
  </si>
  <si>
    <t>Zřizovatel</t>
  </si>
  <si>
    <t>RV 2021</t>
  </si>
  <si>
    <t xml:space="preserve">Provozní výdaje - třída 5 </t>
  </si>
  <si>
    <t xml:space="preserve">Z toho mzdy </t>
  </si>
  <si>
    <t>Vlastní příjmy</t>
  </si>
  <si>
    <t xml:space="preserve">Příjmy celkem </t>
  </si>
  <si>
    <t>Tabulka v tis. Kč</t>
  </si>
  <si>
    <t>Střednědobý rozpočtový výhled MČ Praha 15 pro ZŠ + MŠ do r. 2021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</si>
</sst>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#,##0.0"/>
    <numFmt numFmtId="166" formatCode="0.000"/>
    <numFmt numFmtId="167" formatCode="0.0"/>
    <numFmt numFmtId="168" formatCode="d/m/yy"/>
    <numFmt numFmtId="169" formatCode="#,##0.00_ ;\-#,##0.00\ "/>
    <numFmt numFmtId="170" formatCode="[$€-2]\ #,##0.00"/>
    <numFmt numFmtId="171" formatCode="[$€-2]\ #,##0"/>
    <numFmt numFmtId="172" formatCode="#,##0\ &quot;Kč&quot;"/>
    <numFmt numFmtId="173" formatCode="#,##0\ [$€-42D]"/>
    <numFmt numFmtId="174" formatCode="#,##0.00\ &quot;Kč&quot;"/>
  </numFmts>
  <fonts count="30">
    <font>
      <sz val="10"/>
      <name val="Arial CE"/>
      <family val="0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i/>
      <u val="single"/>
      <sz val="10"/>
      <name val="Times New Roman CE"/>
      <family val="1"/>
    </font>
    <font>
      <i/>
      <u val="single"/>
      <sz val="9"/>
      <name val="Arial CE"/>
      <family val="2"/>
    </font>
    <font>
      <i/>
      <u val="single"/>
      <sz val="10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i/>
      <sz val="9"/>
      <name val="Arial CE"/>
      <family val="0"/>
    </font>
    <font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7" borderId="8" applyNumberFormat="0" applyAlignment="0" applyProtection="0"/>
    <xf numFmtId="0" fontId="27" fillId="19" borderId="8" applyNumberFormat="0" applyAlignment="0" applyProtection="0"/>
    <xf numFmtId="0" fontId="28" fillId="19" borderId="9" applyNumberFormat="0" applyAlignment="0" applyProtection="0"/>
    <xf numFmtId="0" fontId="29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3" borderId="0" applyNumberFormat="0" applyBorder="0" applyAlignment="0" applyProtection="0"/>
  </cellStyleXfs>
  <cellXfs count="97">
    <xf numFmtId="0" fontId="0" fillId="0" borderId="0" xfId="0" applyAlignment="1">
      <alignment/>
    </xf>
    <xf numFmtId="3" fontId="0" fillId="0" borderId="10" xfId="0" applyNumberFormat="1" applyFill="1" applyBorder="1" applyAlignment="1">
      <alignment/>
    </xf>
    <xf numFmtId="0" fontId="0" fillId="0" borderId="0" xfId="0" applyAlignment="1">
      <alignment horizontal="right"/>
    </xf>
    <xf numFmtId="3" fontId="1" fillId="0" borderId="0" xfId="0" applyNumberFormat="1" applyFont="1" applyFill="1" applyBorder="1" applyAlignment="1">
      <alignment/>
    </xf>
    <xf numFmtId="3" fontId="0" fillId="0" borderId="11" xfId="0" applyNumberFormat="1" applyFill="1" applyBorder="1" applyAlignment="1">
      <alignment/>
    </xf>
    <xf numFmtId="3" fontId="1" fillId="0" borderId="12" xfId="0" applyNumberFormat="1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3" fontId="0" fillId="0" borderId="15" xfId="0" applyNumberFormat="1" applyFill="1" applyBorder="1" applyAlignment="1">
      <alignment/>
    </xf>
    <xf numFmtId="0" fontId="1" fillId="0" borderId="0" xfId="0" applyFont="1" applyBorder="1" applyAlignment="1">
      <alignment horizontal="center"/>
    </xf>
    <xf numFmtId="3" fontId="0" fillId="0" borderId="16" xfId="0" applyNumberFormat="1" applyFill="1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13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0" fillId="0" borderId="13" xfId="0" applyBorder="1" applyAlignment="1">
      <alignment/>
    </xf>
    <xf numFmtId="3" fontId="1" fillId="0" borderId="19" xfId="0" applyNumberFormat="1" applyFont="1" applyBorder="1" applyAlignment="1">
      <alignment/>
    </xf>
    <xf numFmtId="0" fontId="4" fillId="0" borderId="0" xfId="0" applyFont="1" applyAlignment="1">
      <alignment horizontal="right"/>
    </xf>
    <xf numFmtId="3" fontId="0" fillId="0" borderId="20" xfId="0" applyNumberFormat="1" applyFill="1" applyBorder="1" applyAlignment="1">
      <alignment/>
    </xf>
    <xf numFmtId="0" fontId="0" fillId="0" borderId="18" xfId="0" applyBorder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1" fillId="0" borderId="21" xfId="0" applyFont="1" applyBorder="1" applyAlignment="1">
      <alignment horizontal="center"/>
    </xf>
    <xf numFmtId="3" fontId="1" fillId="0" borderId="22" xfId="0" applyNumberFormat="1" applyFont="1" applyBorder="1" applyAlignment="1">
      <alignment/>
    </xf>
    <xf numFmtId="3" fontId="1" fillId="0" borderId="23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0" fontId="0" fillId="0" borderId="21" xfId="0" applyBorder="1" applyAlignment="1">
      <alignment/>
    </xf>
    <xf numFmtId="0" fontId="3" fillId="0" borderId="0" xfId="0" applyFont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3" fontId="1" fillId="0" borderId="28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24" xfId="0" applyNumberFormat="1" applyFill="1" applyBorder="1" applyAlignment="1">
      <alignment/>
    </xf>
    <xf numFmtId="3" fontId="0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3" fontId="1" fillId="0" borderId="29" xfId="0" applyNumberFormat="1" applyFont="1" applyBorder="1" applyAlignment="1">
      <alignment/>
    </xf>
    <xf numFmtId="3" fontId="0" fillId="6" borderId="15" xfId="0" applyNumberFormat="1" applyFont="1" applyFill="1" applyBorder="1" applyAlignment="1">
      <alignment/>
    </xf>
    <xf numFmtId="3" fontId="1" fillId="6" borderId="12" xfId="0" applyNumberFormat="1" applyFont="1" applyFill="1" applyBorder="1" applyAlignment="1">
      <alignment/>
    </xf>
    <xf numFmtId="3" fontId="1" fillId="6" borderId="14" xfId="0" applyNumberFormat="1" applyFont="1" applyFill="1" applyBorder="1" applyAlignment="1">
      <alignment/>
    </xf>
    <xf numFmtId="3" fontId="0" fillId="6" borderId="10" xfId="0" applyNumberFormat="1" applyFont="1" applyFill="1" applyBorder="1" applyAlignment="1">
      <alignment/>
    </xf>
    <xf numFmtId="3" fontId="1" fillId="6" borderId="13" xfId="0" applyNumberFormat="1" applyFont="1" applyFill="1" applyBorder="1" applyAlignment="1">
      <alignment/>
    </xf>
    <xf numFmtId="3" fontId="1" fillId="6" borderId="19" xfId="0" applyNumberFormat="1" applyFont="1" applyFill="1" applyBorder="1" applyAlignment="1">
      <alignment/>
    </xf>
    <xf numFmtId="0" fontId="0" fillId="6" borderId="13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9" fillId="0" borderId="17" xfId="0" applyFont="1" applyBorder="1" applyAlignment="1">
      <alignment/>
    </xf>
    <xf numFmtId="3" fontId="10" fillId="0" borderId="10" xfId="0" applyNumberFormat="1" applyFont="1" applyBorder="1" applyAlignment="1">
      <alignment/>
    </xf>
    <xf numFmtId="3" fontId="10" fillId="6" borderId="10" xfId="0" applyNumberFormat="1" applyFont="1" applyFill="1" applyBorder="1" applyAlignment="1">
      <alignment/>
    </xf>
    <xf numFmtId="3" fontId="10" fillId="0" borderId="10" xfId="0" applyNumberFormat="1" applyFont="1" applyFill="1" applyBorder="1" applyAlignment="1">
      <alignment/>
    </xf>
    <xf numFmtId="3" fontId="10" fillId="0" borderId="24" xfId="0" applyNumberFormat="1" applyFont="1" applyFill="1" applyBorder="1" applyAlignment="1">
      <alignment/>
    </xf>
    <xf numFmtId="3" fontId="10" fillId="0" borderId="20" xfId="0" applyNumberFormat="1" applyFont="1" applyFill="1" applyBorder="1" applyAlignment="1">
      <alignment/>
    </xf>
    <xf numFmtId="0" fontId="10" fillId="0" borderId="0" xfId="0" applyFont="1" applyAlignment="1">
      <alignment/>
    </xf>
    <xf numFmtId="3" fontId="1" fillId="0" borderId="3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0" fontId="1" fillId="0" borderId="30" xfId="0" applyFont="1" applyBorder="1" applyAlignment="1">
      <alignment horizontal="center"/>
    </xf>
    <xf numFmtId="3" fontId="0" fillId="0" borderId="31" xfId="0" applyNumberFormat="1" applyFill="1" applyBorder="1" applyAlignment="1">
      <alignment/>
    </xf>
    <xf numFmtId="3" fontId="1" fillId="0" borderId="32" xfId="0" applyNumberFormat="1" applyFont="1" applyBorder="1" applyAlignment="1">
      <alignment/>
    </xf>
    <xf numFmtId="3" fontId="0" fillId="0" borderId="33" xfId="0" applyNumberFormat="1" applyFill="1" applyBorder="1" applyAlignment="1">
      <alignment/>
    </xf>
    <xf numFmtId="3" fontId="1" fillId="0" borderId="34" xfId="0" applyNumberFormat="1" applyFont="1" applyBorder="1" applyAlignment="1">
      <alignment/>
    </xf>
    <xf numFmtId="3" fontId="10" fillId="0" borderId="33" xfId="0" applyNumberFormat="1" applyFont="1" applyFill="1" applyBorder="1" applyAlignment="1">
      <alignment/>
    </xf>
    <xf numFmtId="3" fontId="0" fillId="0" borderId="33" xfId="0" applyNumberFormat="1" applyFont="1" applyBorder="1" applyAlignment="1">
      <alignment/>
    </xf>
    <xf numFmtId="0" fontId="0" fillId="0" borderId="30" xfId="0" applyBorder="1" applyAlignment="1">
      <alignment/>
    </xf>
    <xf numFmtId="0" fontId="2" fillId="0" borderId="17" xfId="0" applyFont="1" applyBorder="1" applyAlignment="1">
      <alignment horizontal="center"/>
    </xf>
    <xf numFmtId="0" fontId="3" fillId="0" borderId="35" xfId="0" applyFont="1" applyBorder="1" applyAlignment="1">
      <alignment/>
    </xf>
    <xf numFmtId="3" fontId="0" fillId="0" borderId="19" xfId="0" applyNumberFormat="1" applyFill="1" applyBorder="1" applyAlignment="1">
      <alignment/>
    </xf>
    <xf numFmtId="3" fontId="0" fillId="6" borderId="19" xfId="0" applyNumberFormat="1" applyFont="1" applyFill="1" applyBorder="1" applyAlignment="1">
      <alignment/>
    </xf>
    <xf numFmtId="3" fontId="0" fillId="0" borderId="36" xfId="0" applyNumberFormat="1" applyFill="1" applyBorder="1" applyAlignment="1">
      <alignment/>
    </xf>
    <xf numFmtId="3" fontId="0" fillId="0" borderId="34" xfId="0" applyNumberFormat="1" applyFill="1" applyBorder="1" applyAlignment="1">
      <alignment/>
    </xf>
    <xf numFmtId="0" fontId="2" fillId="0" borderId="37" xfId="0" applyFont="1" applyBorder="1" applyAlignment="1">
      <alignment/>
    </xf>
    <xf numFmtId="3" fontId="1" fillId="0" borderId="38" xfId="0" applyNumberFormat="1" applyFont="1" applyBorder="1" applyAlignment="1">
      <alignment/>
    </xf>
    <xf numFmtId="3" fontId="1" fillId="0" borderId="39" xfId="0" applyNumberFormat="1" applyFont="1" applyBorder="1" applyAlignment="1">
      <alignment/>
    </xf>
    <xf numFmtId="3" fontId="1" fillId="6" borderId="38" xfId="0" applyNumberFormat="1" applyFont="1" applyFill="1" applyBorder="1" applyAlignment="1">
      <alignment/>
    </xf>
    <xf numFmtId="3" fontId="1" fillId="0" borderId="40" xfId="0" applyNumberFormat="1" applyFont="1" applyBorder="1" applyAlignment="1">
      <alignment/>
    </xf>
    <xf numFmtId="3" fontId="1" fillId="0" borderId="41" xfId="0" applyNumberFormat="1" applyFont="1" applyBorder="1" applyAlignment="1">
      <alignment/>
    </xf>
    <xf numFmtId="0" fontId="2" fillId="0" borderId="35" xfId="0" applyFont="1" applyBorder="1" applyAlignment="1">
      <alignment horizontal="center"/>
    </xf>
    <xf numFmtId="0" fontId="3" fillId="0" borderId="17" xfId="0" applyFont="1" applyBorder="1" applyAlignment="1">
      <alignment horizontal="left"/>
    </xf>
    <xf numFmtId="0" fontId="3" fillId="0" borderId="42" xfId="0" applyFont="1" applyBorder="1" applyAlignment="1">
      <alignment horizontal="left"/>
    </xf>
    <xf numFmtId="3" fontId="1" fillId="0" borderId="43" xfId="0" applyNumberFormat="1" applyFont="1" applyBorder="1" applyAlignment="1">
      <alignment/>
    </xf>
    <xf numFmtId="3" fontId="1" fillId="0" borderId="44" xfId="0" applyNumberFormat="1" applyFont="1" applyBorder="1" applyAlignment="1">
      <alignment/>
    </xf>
    <xf numFmtId="0" fontId="3" fillId="0" borderId="17" xfId="0" applyFont="1" applyBorder="1" applyAlignment="1">
      <alignment horizontal="left"/>
    </xf>
    <xf numFmtId="0" fontId="1" fillId="6" borderId="13" xfId="0" applyFont="1" applyFill="1" applyBorder="1" applyAlignment="1">
      <alignment horizontal="center" wrapText="1"/>
    </xf>
    <xf numFmtId="3" fontId="0" fillId="0" borderId="23" xfId="0" applyNumberFormat="1" applyFill="1" applyBorder="1" applyAlignment="1">
      <alignment/>
    </xf>
    <xf numFmtId="3" fontId="0" fillId="0" borderId="28" xfId="0" applyNumberFormat="1" applyFill="1" applyBorder="1" applyAlignment="1">
      <alignment/>
    </xf>
    <xf numFmtId="0" fontId="2" fillId="0" borderId="26" xfId="0" applyFont="1" applyBorder="1" applyAlignment="1">
      <alignment horizontal="center"/>
    </xf>
    <xf numFmtId="0" fontId="0" fillId="6" borderId="14" xfId="0" applyFont="1" applyFill="1" applyBorder="1" applyAlignment="1">
      <alignment horizontal="right"/>
    </xf>
    <xf numFmtId="0" fontId="0" fillId="0" borderId="14" xfId="0" applyFont="1" applyBorder="1" applyAlignment="1">
      <alignment horizontal="right"/>
    </xf>
    <xf numFmtId="0" fontId="0" fillId="0" borderId="22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32" xfId="0" applyFont="1" applyBorder="1" applyAlignment="1">
      <alignment horizontal="right"/>
    </xf>
    <xf numFmtId="0" fontId="2" fillId="0" borderId="25" xfId="0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tabSelected="1" zoomScale="190" zoomScaleNormal="190" zoomScalePageLayoutView="0" workbookViewId="0" topLeftCell="A1">
      <selection activeCell="H20" sqref="H20"/>
    </sheetView>
  </sheetViews>
  <sheetFormatPr defaultColWidth="9.00390625" defaultRowHeight="12.75"/>
  <cols>
    <col min="1" max="1" width="37.875" style="29" customWidth="1"/>
    <col min="2" max="2" width="10.25390625" style="0" hidden="1" customWidth="1"/>
    <col min="3" max="3" width="10.125" style="0" hidden="1" customWidth="1"/>
    <col min="4" max="4" width="11.00390625" style="0" customWidth="1"/>
    <col min="5" max="5" width="11.125" style="0" customWidth="1"/>
    <col min="6" max="6" width="12.00390625" style="0" customWidth="1"/>
    <col min="7" max="7" width="12.875" style="0" customWidth="1"/>
    <col min="8" max="12" width="10.75390625" style="0" customWidth="1"/>
    <col min="13" max="13" width="10.00390625" style="0" customWidth="1"/>
    <col min="14" max="14" width="11.25390625" style="0" customWidth="1"/>
  </cols>
  <sheetData>
    <row r="1" spans="7:14" ht="12.75">
      <c r="G1" s="22"/>
      <c r="H1" s="22"/>
      <c r="I1" s="22"/>
      <c r="J1" s="22"/>
      <c r="K1" s="22"/>
      <c r="L1" s="22"/>
      <c r="M1" s="22"/>
      <c r="N1" s="22"/>
    </row>
    <row r="2" spans="1:14" ht="12.75">
      <c r="A2" s="40"/>
      <c r="E2" s="19"/>
      <c r="F2" s="19"/>
      <c r="G2" s="19"/>
      <c r="H2" s="19"/>
      <c r="I2" s="19"/>
      <c r="J2" s="19"/>
      <c r="K2" s="19"/>
      <c r="L2" s="19"/>
      <c r="M2" s="19"/>
      <c r="N2" s="19"/>
    </row>
    <row r="4" spans="8:9" ht="12.75">
      <c r="H4" s="23"/>
      <c r="I4" s="23"/>
    </row>
    <row r="6" spans="1:3" s="35" customFormat="1" ht="18">
      <c r="A6" s="33" t="s">
        <v>22</v>
      </c>
      <c r="B6" s="34"/>
      <c r="C6" s="34"/>
    </row>
    <row r="7" spans="2:4" ht="12.75">
      <c r="B7" s="2"/>
      <c r="C7" s="2"/>
      <c r="D7" s="2"/>
    </row>
    <row r="8" spans="4:14" ht="13.5" thickBot="1">
      <c r="D8" s="49"/>
      <c r="E8" s="49"/>
      <c r="F8" s="50"/>
      <c r="G8" s="50"/>
      <c r="I8" s="2"/>
      <c r="J8" s="2"/>
      <c r="L8" s="2"/>
      <c r="M8" s="2"/>
      <c r="N8" s="2"/>
    </row>
    <row r="9" spans="1:14" ht="27" customHeight="1" thickBot="1">
      <c r="A9" s="30" t="s">
        <v>0</v>
      </c>
      <c r="B9" s="6" t="s">
        <v>4</v>
      </c>
      <c r="C9" s="16" t="s">
        <v>5</v>
      </c>
      <c r="D9" s="87" t="s">
        <v>9</v>
      </c>
      <c r="E9" s="24" t="s">
        <v>6</v>
      </c>
      <c r="F9" s="24" t="s">
        <v>7</v>
      </c>
      <c r="G9" s="16" t="s">
        <v>8</v>
      </c>
      <c r="H9" s="61" t="s">
        <v>16</v>
      </c>
      <c r="L9" s="9"/>
      <c r="M9" s="9"/>
      <c r="N9" s="9"/>
    </row>
    <row r="10" spans="1:14" ht="12.75">
      <c r="A10" s="90" t="s">
        <v>19</v>
      </c>
      <c r="B10" s="7"/>
      <c r="C10" s="9"/>
      <c r="D10" s="91">
        <v>1402</v>
      </c>
      <c r="E10" s="92">
        <v>1641</v>
      </c>
      <c r="F10" s="93">
        <v>1650</v>
      </c>
      <c r="G10" s="94">
        <v>1650</v>
      </c>
      <c r="H10" s="95">
        <v>1660</v>
      </c>
      <c r="L10" s="9"/>
      <c r="M10" s="9"/>
      <c r="N10" s="9"/>
    </row>
    <row r="11" spans="1:14" ht="12.75">
      <c r="A11" s="69" t="s">
        <v>14</v>
      </c>
      <c r="B11" s="4">
        <v>41110776</v>
      </c>
      <c r="C11" s="4">
        <v>44141941</v>
      </c>
      <c r="D11" s="42"/>
      <c r="E11" s="8"/>
      <c r="F11" s="8"/>
      <c r="G11" s="4"/>
      <c r="H11" s="62"/>
      <c r="L11" s="59"/>
      <c r="M11" s="59"/>
      <c r="N11" s="59"/>
    </row>
    <row r="12" spans="1:14" ht="12.75">
      <c r="A12" s="86" t="s">
        <v>15</v>
      </c>
      <c r="B12" s="4"/>
      <c r="C12" s="4"/>
      <c r="D12" s="42">
        <v>2171</v>
      </c>
      <c r="E12" s="8">
        <v>2270</v>
      </c>
      <c r="F12" s="8">
        <v>2370</v>
      </c>
      <c r="G12" s="4">
        <v>2470</v>
      </c>
      <c r="H12" s="62">
        <v>2570</v>
      </c>
      <c r="L12" s="59"/>
      <c r="M12" s="59"/>
      <c r="N12" s="59"/>
    </row>
    <row r="13" spans="1:14" ht="12.75">
      <c r="A13" s="82" t="s">
        <v>10</v>
      </c>
      <c r="B13" s="4">
        <v>1431156</v>
      </c>
      <c r="C13" s="4">
        <v>2066453</v>
      </c>
      <c r="D13" s="42">
        <v>0</v>
      </c>
      <c r="E13" s="8"/>
      <c r="F13" s="8"/>
      <c r="G13" s="8"/>
      <c r="H13" s="62"/>
      <c r="L13" s="59"/>
      <c r="M13" s="59"/>
      <c r="N13" s="59"/>
    </row>
    <row r="14" spans="1:14" ht="12.75">
      <c r="A14" s="83" t="s">
        <v>11</v>
      </c>
      <c r="B14" s="8">
        <v>10000</v>
      </c>
      <c r="C14" s="10">
        <v>25817</v>
      </c>
      <c r="D14" s="42">
        <v>6847</v>
      </c>
      <c r="E14" s="8">
        <v>7800</v>
      </c>
      <c r="F14" s="8">
        <v>8000</v>
      </c>
      <c r="G14" s="8">
        <v>8100</v>
      </c>
      <c r="H14" s="62">
        <v>8200</v>
      </c>
      <c r="L14" s="59"/>
      <c r="M14" s="59"/>
      <c r="N14" s="59"/>
    </row>
    <row r="15" spans="1:14" ht="13.5" thickBot="1">
      <c r="A15" s="32" t="s">
        <v>20</v>
      </c>
      <c r="B15" s="5">
        <v>42551932</v>
      </c>
      <c r="C15" s="5">
        <v>46234211</v>
      </c>
      <c r="D15" s="43">
        <f>SUM(D12+D13+D14+D10)</f>
        <v>10420</v>
      </c>
      <c r="E15" s="5">
        <f>SUM(E12+E13+E14+E10)</f>
        <v>11711</v>
      </c>
      <c r="F15" s="5">
        <f>SUM(F12+F13+F14+F10)</f>
        <v>12020</v>
      </c>
      <c r="G15" s="5">
        <f>SUM(G12+G13+G14+G10)</f>
        <v>12220</v>
      </c>
      <c r="H15" s="41">
        <f>SUM(H12+H13+H14+H10)</f>
        <v>12430</v>
      </c>
      <c r="L15" s="12"/>
      <c r="M15" s="12"/>
      <c r="N15" s="12"/>
    </row>
    <row r="16" spans="1:14" ht="12.75">
      <c r="A16" s="75"/>
      <c r="B16" s="76"/>
      <c r="C16" s="77"/>
      <c r="D16" s="78"/>
      <c r="E16" s="76"/>
      <c r="F16" s="79"/>
      <c r="G16" s="77"/>
      <c r="H16" s="80"/>
      <c r="L16" s="12"/>
      <c r="M16" s="12"/>
      <c r="N16" s="12"/>
    </row>
    <row r="17" spans="1:14" ht="12.75">
      <c r="A17" s="81" t="s">
        <v>12</v>
      </c>
      <c r="B17" s="18"/>
      <c r="C17" s="36"/>
      <c r="D17" s="47"/>
      <c r="E17" s="18"/>
      <c r="F17" s="26"/>
      <c r="G17" s="36"/>
      <c r="H17" s="65"/>
      <c r="L17" s="12"/>
      <c r="M17" s="12"/>
      <c r="N17" s="12"/>
    </row>
    <row r="18" spans="1:14" ht="12.75">
      <c r="A18" s="70" t="s">
        <v>17</v>
      </c>
      <c r="B18" s="71">
        <v>30174583</v>
      </c>
      <c r="C18" s="71">
        <v>30875301</v>
      </c>
      <c r="D18" s="72">
        <v>10420</v>
      </c>
      <c r="E18" s="71">
        <v>11711</v>
      </c>
      <c r="F18" s="71">
        <v>12020</v>
      </c>
      <c r="G18" s="73">
        <v>12220</v>
      </c>
      <c r="H18" s="74">
        <v>12430</v>
      </c>
      <c r="L18" s="59"/>
      <c r="M18" s="59"/>
      <c r="N18" s="59"/>
    </row>
    <row r="19" spans="1:14" ht="12.75">
      <c r="A19" s="70" t="s">
        <v>18</v>
      </c>
      <c r="B19" s="71"/>
      <c r="C19" s="71"/>
      <c r="D19" s="72">
        <v>6847</v>
      </c>
      <c r="E19" s="71">
        <v>7800</v>
      </c>
      <c r="F19" s="88">
        <v>8000</v>
      </c>
      <c r="G19" s="89">
        <v>8100</v>
      </c>
      <c r="H19" s="74">
        <v>8200</v>
      </c>
      <c r="L19" s="59"/>
      <c r="M19" s="59"/>
      <c r="N19" s="59"/>
    </row>
    <row r="20" spans="1:14" ht="12.75">
      <c r="A20" s="15" t="s">
        <v>1</v>
      </c>
      <c r="B20" s="1">
        <v>16986630</v>
      </c>
      <c r="C20" s="1">
        <v>14910951</v>
      </c>
      <c r="D20" s="45">
        <v>0</v>
      </c>
      <c r="E20" s="1"/>
      <c r="F20" s="38"/>
      <c r="G20" s="20"/>
      <c r="H20" s="64"/>
      <c r="L20" s="59"/>
      <c r="M20" s="59"/>
      <c r="N20" s="59"/>
    </row>
    <row r="21" spans="1:14" ht="13.5" thickBot="1">
      <c r="A21" s="32" t="s">
        <v>2</v>
      </c>
      <c r="B21" s="5">
        <v>47161213</v>
      </c>
      <c r="C21" s="5">
        <v>45786252</v>
      </c>
      <c r="D21" s="43">
        <f>SUM(D18+D20)</f>
        <v>10420</v>
      </c>
      <c r="E21" s="5">
        <f>SUM(E18+E20)</f>
        <v>11711</v>
      </c>
      <c r="F21" s="5">
        <f>SUM(F18+F20)</f>
        <v>12020</v>
      </c>
      <c r="G21" s="5">
        <f>SUM(G18+G20)</f>
        <v>12220</v>
      </c>
      <c r="H21" s="41">
        <f>SUM(H18+H20)</f>
        <v>12430</v>
      </c>
      <c r="L21" s="59"/>
      <c r="M21" s="59"/>
      <c r="N21" s="59"/>
    </row>
    <row r="22" spans="1:14" ht="12.75">
      <c r="A22" s="31"/>
      <c r="B22" s="11"/>
      <c r="C22" s="11"/>
      <c r="D22" s="44"/>
      <c r="E22" s="11"/>
      <c r="F22" s="25"/>
      <c r="G22" s="12"/>
      <c r="H22" s="63"/>
      <c r="L22" s="59"/>
      <c r="M22" s="59"/>
      <c r="N22" s="59"/>
    </row>
    <row r="23" spans="1:14" ht="13.5" thickBot="1">
      <c r="A23" s="32"/>
      <c r="B23" s="5"/>
      <c r="C23" s="5"/>
      <c r="D23" s="43"/>
      <c r="E23" s="5"/>
      <c r="F23" s="84"/>
      <c r="G23" s="85"/>
      <c r="H23" s="41"/>
      <c r="L23" s="12"/>
      <c r="M23" s="12"/>
      <c r="N23" s="12"/>
    </row>
    <row r="24" spans="1:14" ht="13.5" thickBot="1">
      <c r="A24" s="30" t="s">
        <v>3</v>
      </c>
      <c r="B24" s="13">
        <v>831422</v>
      </c>
      <c r="C24" s="13">
        <v>6892153</v>
      </c>
      <c r="D24" s="46">
        <f>D15-D21</f>
        <v>0</v>
      </c>
      <c r="E24" s="13">
        <f>E15-E21</f>
        <v>0</v>
      </c>
      <c r="F24" s="13">
        <f>F15-F21</f>
        <v>0</v>
      </c>
      <c r="G24" s="13">
        <f>G15-G21</f>
        <v>0</v>
      </c>
      <c r="H24" s="58">
        <f>H15-H21</f>
        <v>0</v>
      </c>
      <c r="L24" s="59"/>
      <c r="M24" s="59"/>
      <c r="N24" s="59"/>
    </row>
    <row r="25" spans="1:14" ht="12.75">
      <c r="A25" s="31"/>
      <c r="B25" s="18"/>
      <c r="C25" s="18"/>
      <c r="D25" s="47"/>
      <c r="E25" s="18"/>
      <c r="F25" s="26"/>
      <c r="G25" s="36"/>
      <c r="H25" s="65"/>
      <c r="L25" s="59"/>
      <c r="M25" s="59"/>
      <c r="N25" s="59"/>
    </row>
    <row r="26" spans="1:14" ht="12.75">
      <c r="A26" s="51" t="s">
        <v>13</v>
      </c>
      <c r="B26" s="52">
        <v>410096</v>
      </c>
      <c r="C26" s="52">
        <v>392389</v>
      </c>
      <c r="D26" s="53"/>
      <c r="E26" s="54"/>
      <c r="F26" s="55"/>
      <c r="G26" s="56"/>
      <c r="H26" s="66"/>
      <c r="L26" s="12"/>
      <c r="M26" s="12"/>
      <c r="N26" s="12"/>
    </row>
    <row r="27" spans="1:14" ht="13.5" thickBot="1">
      <c r="A27" s="15"/>
      <c r="B27" s="14"/>
      <c r="C27" s="14"/>
      <c r="D27" s="45"/>
      <c r="E27" s="14"/>
      <c r="F27" s="27"/>
      <c r="G27" s="37"/>
      <c r="H27" s="67"/>
      <c r="L27" s="12"/>
      <c r="M27" s="12"/>
      <c r="N27" s="12"/>
    </row>
    <row r="28" spans="1:14" ht="13.5" thickBot="1">
      <c r="A28" s="96" t="s">
        <v>21</v>
      </c>
      <c r="B28" s="17"/>
      <c r="C28" s="17"/>
      <c r="D28" s="48"/>
      <c r="E28" s="17"/>
      <c r="F28" s="28"/>
      <c r="G28" s="21"/>
      <c r="H28" s="68"/>
      <c r="L28" s="12"/>
      <c r="M28" s="12"/>
      <c r="N28" s="12"/>
    </row>
    <row r="29" spans="12:14" ht="12.75">
      <c r="L29" s="3"/>
      <c r="M29" s="3"/>
      <c r="N29" s="3"/>
    </row>
    <row r="30" spans="12:14" ht="12.75">
      <c r="L30" s="12"/>
      <c r="M30" s="12"/>
      <c r="N30" s="12"/>
    </row>
    <row r="31" spans="12:14" s="57" customFormat="1" ht="12.75">
      <c r="L31" s="60"/>
      <c r="M31" s="60"/>
      <c r="N31" s="60"/>
    </row>
    <row r="32" spans="12:14" ht="12.75">
      <c r="L32" s="39"/>
      <c r="M32" s="39"/>
      <c r="N32" s="39"/>
    </row>
    <row r="33" spans="12:14" ht="12.75">
      <c r="L33" s="39"/>
      <c r="M33" s="39"/>
      <c r="N33" s="39"/>
    </row>
    <row r="34" spans="12:14" ht="12.75">
      <c r="L34" s="49"/>
      <c r="M34" s="49"/>
      <c r="N34" s="49"/>
    </row>
    <row r="36" ht="12.75">
      <c r="A36" s="49"/>
    </row>
    <row r="37" ht="12.75">
      <c r="A37" s="49"/>
    </row>
  </sheetData>
  <sheetProtection/>
  <printOptions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MMB</dc:creator>
  <cp:keywords/>
  <dc:description/>
  <cp:lastModifiedBy>user</cp:lastModifiedBy>
  <cp:lastPrinted>2017-09-18T06:49:16Z</cp:lastPrinted>
  <dcterms:created xsi:type="dcterms:W3CDTF">2001-09-10T07:50:34Z</dcterms:created>
  <dcterms:modified xsi:type="dcterms:W3CDTF">2017-10-11T11:37:24Z</dcterms:modified>
  <cp:category/>
  <cp:version/>
  <cp:contentType/>
  <cp:contentStatus/>
</cp:coreProperties>
</file>